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350" yWindow="-315" windowWidth="10290" windowHeight="7920"/>
  </bookViews>
  <sheets>
    <sheet name="Loan Amortization Schedule" sheetId="1" r:id="rId1"/>
  </sheets>
  <definedNames>
    <definedName name="Beg_Bal">'Loan Amortization Schedule'!#REF!</definedName>
    <definedName name="Cum_Int">'Loan Amortization Schedule'!#REF!</definedName>
    <definedName name="Data">'Loan Amortization Schedule'!#REF!</definedName>
    <definedName name="End_Bal">'Loan Amortization Schedule'!#REF!</definedName>
    <definedName name="Extra_Pay">'Loan Amortization Schedule'!#REF!</definedName>
    <definedName name="Full_Print">'Loan Amortization Schedule'!$A$1:$J$10</definedName>
    <definedName name="Header_Row">ROW('Loan Amortization Schedule'!#REF!)</definedName>
    <definedName name="Int">'Loan Amortization Schedule'!#REF!</definedName>
    <definedName name="Interest_Rate">'Loan Amortization Schedule'!$D$5</definedName>
    <definedName name="Last_Row">IF(Values_Entered,Header_Row+Number_of_Payments,Header_Row)</definedName>
    <definedName name="Loan_Amount">'Loan Amortization Schedule'!$D$4</definedName>
    <definedName name="Loan_Start">'Loan Amortization Schedule'!$D$8</definedName>
    <definedName name="Loan_Years">'Loan Amortization Schedule'!$D$6</definedName>
    <definedName name="Num_Pmt_Per_Year">'Loan Amortization Schedule'!$D$7</definedName>
    <definedName name="Number_of_Payments">MATCH(0.01,End_Bal,-1)+1</definedName>
    <definedName name="Pay_Date">'Loan Amortization Schedule'!#REF!</definedName>
    <definedName name="Pay_Num">'Loan Amortization Schedule'!#REF!</definedName>
    <definedName name="Payment_Date">DATE(YEAR(Loan_Start),MONTH(Loan_Start)+Payment_Number,DAY(Loan_Start))</definedName>
    <definedName name="Princ">'Loan Amortization Schedule'!#REF!</definedName>
    <definedName name="Print_Area_Reset">OFFSET(Full_Print,0,0,Last_Row)</definedName>
    <definedName name="_xlnm.Print_Titles" localSheetId="0">'Loan Amortization Schedule'!#REF!</definedName>
    <definedName name="Sched_Pay">'Loan Amortization Schedule'!#REF!</definedName>
    <definedName name="Scheduled_Extra_Payments">'Loan Amortization Schedule'!$D$9</definedName>
    <definedName name="Scheduled_Interest_Rate">'Loan Amortization Schedule'!$D$5</definedName>
    <definedName name="Scheduled_Monthly_Payment">'Loan Amortization Schedule'!$H$4</definedName>
    <definedName name="Total_Interest">'Loan Amortization Schedule'!$H$8</definedName>
    <definedName name="Total_Pay">'Loan Amortization Schedule'!#REF!</definedName>
    <definedName name="Total_Payment">Scheduled_Payment+Extra_Payment</definedName>
    <definedName name="Values_Entered">IF(Loan_Amount*Interest_Rate*Loan_Years*Loan_Start&gt;0,1,0)</definedName>
  </definedNames>
  <calcPr calcId="145621"/>
</workbook>
</file>

<file path=xl/calcChain.xml><?xml version="1.0" encoding="utf-8"?>
<calcChain xmlns="http://schemas.openxmlformats.org/spreadsheetml/2006/main">
  <c r="H13" i="1" l="1"/>
  <c r="H4" i="1"/>
  <c r="H14" i="1" s="1"/>
  <c r="H5" i="1"/>
  <c r="H15" i="1" l="1"/>
</calcChain>
</file>

<file path=xl/sharedStrings.xml><?xml version="1.0" encoding="utf-8"?>
<sst xmlns="http://schemas.openxmlformats.org/spreadsheetml/2006/main" count="21" uniqueCount="20">
  <si>
    <t>Loan amount</t>
  </si>
  <si>
    <t>Annual interest rate</t>
  </si>
  <si>
    <t>Loan period in years</t>
  </si>
  <si>
    <t>Number of payments per year</t>
  </si>
  <si>
    <t>Start date of loan</t>
  </si>
  <si>
    <t>Scheduled payment</t>
  </si>
  <si>
    <t>Scheduled number of payments</t>
  </si>
  <si>
    <t>Loan Information</t>
  </si>
  <si>
    <t>mm/dd/yyyy</t>
  </si>
  <si>
    <t xml:space="preserve"> </t>
  </si>
  <si>
    <t>Loan Summary</t>
  </si>
  <si>
    <t>RENT OR BUY</t>
  </si>
  <si>
    <t>Rent Information</t>
  </si>
  <si>
    <t>Monthly Rent Payment</t>
  </si>
  <si>
    <t>Decision Criteria</t>
  </si>
  <si>
    <t>Monthly Rent</t>
  </si>
  <si>
    <t>Difference</t>
  </si>
  <si>
    <t>ONLY TYPE IN YELLOW BOXES!</t>
  </si>
  <si>
    <t>Monthly Mortgage Payment</t>
  </si>
  <si>
    <t>Keep at 12 for monthly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</si>
</sst>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_)"/>
    <numFmt numFmtId="165" formatCode="0.00?%_)"/>
  </numFmts>
  <fonts count="12" x14ac:knownFonts="1">
    <font>
      <sz val="10"/>
      <name val="Arial"/>
    </font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8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5" borderId="0"/>
    <xf numFmtId="44" fontId="1" fillId="0" borderId="0" applyFont="0" applyFill="0" applyBorder="0" applyAlignment="0" applyProtection="0"/>
  </cellStyleXfs>
  <cellXfs count="52">
    <xf numFmtId="0" fontId="0" fillId="5" borderId="0" xfId="0"/>
    <xf numFmtId="0" fontId="2" fillId="5" borderId="0" xfId="0" applyFont="1" applyBorder="1"/>
    <xf numFmtId="0" fontId="4" fillId="2" borderId="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44" fontId="2" fillId="4" borderId="2" xfId="1" applyFont="1" applyFill="1" applyBorder="1" applyAlignment="1" applyProtection="1">
      <alignment horizontal="right"/>
      <protection locked="0"/>
    </xf>
    <xf numFmtId="44" fontId="2" fillId="3" borderId="2" xfId="1" applyFont="1" applyFill="1" applyBorder="1" applyAlignment="1">
      <alignment horizontal="right"/>
    </xf>
    <xf numFmtId="165" fontId="2" fillId="4" borderId="2" xfId="0" applyNumberFormat="1" applyFont="1" applyFill="1" applyBorder="1" applyAlignment="1" applyProtection="1">
      <alignment horizontal="right"/>
      <protection locked="0"/>
    </xf>
    <xf numFmtId="164" fontId="2" fillId="3" borderId="2" xfId="0" applyNumberFormat="1" applyFont="1" applyFill="1" applyBorder="1" applyAlignment="1">
      <alignment horizontal="right"/>
    </xf>
    <xf numFmtId="164" fontId="2" fillId="4" borderId="2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right"/>
    </xf>
    <xf numFmtId="0" fontId="2" fillId="5" borderId="0" xfId="0" applyFont="1" applyBorder="1" applyAlignment="1">
      <alignment horizontal="left"/>
    </xf>
    <xf numFmtId="0" fontId="2" fillId="5" borderId="0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44" fontId="2" fillId="6" borderId="2" xfId="0" applyNumberFormat="1" applyFont="1" applyFill="1" applyBorder="1" applyAlignment="1">
      <alignment horizontal="center"/>
    </xf>
    <xf numFmtId="14" fontId="2" fillId="4" borderId="9" xfId="0" applyNumberFormat="1" applyFont="1" applyFill="1" applyBorder="1" applyAlignment="1" applyProtection="1">
      <alignment horizontal="right"/>
      <protection locked="0"/>
    </xf>
    <xf numFmtId="0" fontId="2" fillId="8" borderId="1" xfId="0" applyFont="1" applyFill="1" applyBorder="1"/>
    <xf numFmtId="0" fontId="2" fillId="8" borderId="0" xfId="0" applyFont="1" applyFill="1" applyBorder="1" applyAlignment="1">
      <alignment horizontal="left"/>
    </xf>
    <xf numFmtId="0" fontId="5" fillId="8" borderId="0" xfId="0" applyFont="1" applyFill="1" applyBorder="1" applyAlignment="1">
      <alignment horizontal="left"/>
    </xf>
    <xf numFmtId="0" fontId="4" fillId="8" borderId="0" xfId="0" applyFont="1" applyFill="1" applyBorder="1" applyAlignment="1">
      <alignment horizontal="left"/>
    </xf>
    <xf numFmtId="0" fontId="4" fillId="8" borderId="0" xfId="0" applyFont="1" applyFill="1" applyBorder="1" applyAlignment="1">
      <alignment horizontal="right"/>
    </xf>
    <xf numFmtId="44" fontId="2" fillId="8" borderId="0" xfId="1" applyFont="1" applyFill="1" applyBorder="1" applyAlignment="1" applyProtection="1">
      <alignment horizontal="right"/>
      <protection locked="0"/>
    </xf>
    <xf numFmtId="0" fontId="2" fillId="8" borderId="0" xfId="0" applyFont="1" applyFill="1" applyBorder="1"/>
    <xf numFmtId="164" fontId="2" fillId="8" borderId="0" xfId="0" applyNumberFormat="1" applyFont="1" applyFill="1" applyBorder="1" applyAlignment="1">
      <alignment horizontal="right"/>
    </xf>
    <xf numFmtId="44" fontId="2" fillId="8" borderId="0" xfId="1" applyFont="1" applyFill="1" applyBorder="1" applyAlignment="1">
      <alignment horizontal="right"/>
    </xf>
    <xf numFmtId="0" fontId="3" fillId="8" borderId="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left"/>
    </xf>
    <xf numFmtId="0" fontId="2" fillId="8" borderId="14" xfId="0" applyFont="1" applyFill="1" applyBorder="1"/>
    <xf numFmtId="0" fontId="2" fillId="8" borderId="15" xfId="0" applyFont="1" applyFill="1" applyBorder="1" applyAlignment="1">
      <alignment horizontal="left"/>
    </xf>
    <xf numFmtId="0" fontId="2" fillId="8" borderId="16" xfId="0" applyFont="1" applyFill="1" applyBorder="1" applyAlignment="1">
      <alignment horizontal="left"/>
    </xf>
    <xf numFmtId="0" fontId="2" fillId="8" borderId="16" xfId="0" applyNumberFormat="1" applyFont="1" applyFill="1" applyBorder="1" applyAlignment="1">
      <alignment horizontal="left"/>
    </xf>
    <xf numFmtId="0" fontId="2" fillId="8" borderId="16" xfId="0" applyFont="1" applyFill="1" applyBorder="1"/>
    <xf numFmtId="0" fontId="2" fillId="8" borderId="16" xfId="0" applyFont="1" applyFill="1" applyBorder="1" applyAlignment="1">
      <alignment horizontal="center"/>
    </xf>
    <xf numFmtId="0" fontId="2" fillId="8" borderId="17" xfId="0" applyFont="1" applyFill="1" applyBorder="1" applyAlignment="1">
      <alignment horizontal="left"/>
    </xf>
    <xf numFmtId="0" fontId="2" fillId="8" borderId="18" xfId="0" applyFont="1" applyFill="1" applyBorder="1" applyAlignment="1">
      <alignment horizontal="center"/>
    </xf>
    <xf numFmtId="0" fontId="2" fillId="8" borderId="19" xfId="0" applyFont="1" applyFill="1" applyBorder="1" applyAlignment="1">
      <alignment horizontal="center"/>
    </xf>
    <xf numFmtId="44" fontId="10" fillId="9" borderId="2" xfId="0" applyNumberFormat="1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9" fillId="5" borderId="6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/>
    </xf>
    <xf numFmtId="0" fontId="11" fillId="8" borderId="18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</cellXfs>
  <cellStyles count="2">
    <cellStyle name="Currency" xfId="1" builtinId="4"/>
    <cellStyle name="Normal" xfId="0" builtinId="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504824</xdr:colOff>
      <xdr:row>1</xdr:row>
      <xdr:rowOff>133350</xdr:rowOff>
    </xdr:from>
    <xdr:ext cx="1152525" cy="981076"/>
    <xdr:sp macro="" textlink="">
      <xdr:nvSpPr>
        <xdr:cNvPr id="3" name="TextBox 2"/>
        <xdr:cNvSpPr txBox="1"/>
      </xdr:nvSpPr>
      <xdr:spPr>
        <a:xfrm>
          <a:off x="7286624" y="438150"/>
          <a:ext cx="11525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US" sz="1000" i="1"/>
            <a:t>Do</a:t>
          </a:r>
          <a:r>
            <a:rPr lang="en-US" sz="1000" i="1" baseline="0"/>
            <a:t> not type into these gray boxes , only fill in the yellow boxes to the left</a:t>
          </a:r>
          <a:endParaRPr lang="en-US" sz="1000" i="1"/>
        </a:p>
      </xdr:txBody>
    </xdr:sp>
    <xdr:clientData/>
  </xdr:oneCellAnchor>
  <xdr:oneCellAnchor>
    <xdr:from>
      <xdr:col>8</xdr:col>
      <xdr:colOff>400050</xdr:colOff>
      <xdr:row>12</xdr:row>
      <xdr:rowOff>19050</xdr:rowOff>
    </xdr:from>
    <xdr:ext cx="1181100" cy="819150"/>
    <xdr:sp macro="" textlink="">
      <xdr:nvSpPr>
        <xdr:cNvPr id="4" name="TextBox 3"/>
        <xdr:cNvSpPr txBox="1"/>
      </xdr:nvSpPr>
      <xdr:spPr>
        <a:xfrm>
          <a:off x="7181850" y="2552700"/>
          <a:ext cx="1181100" cy="8191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US" sz="1000" i="1"/>
            <a:t>This will show an</a:t>
          </a:r>
          <a:r>
            <a:rPr lang="en-US" sz="1000" i="1" baseline="0"/>
            <a:t> actual number once all yellow boxes have been filled in.</a:t>
          </a:r>
          <a:endParaRPr lang="en-US" sz="1000" i="1"/>
        </a:p>
      </xdr:txBody>
    </xdr:sp>
    <xdr:clientData/>
  </xdr:oneCellAnchor>
  <xdr:twoCellAnchor>
    <xdr:from>
      <xdr:col>8</xdr:col>
      <xdr:colOff>76200</xdr:colOff>
      <xdr:row>14</xdr:row>
      <xdr:rowOff>85725</xdr:rowOff>
    </xdr:from>
    <xdr:to>
      <xdr:col>8</xdr:col>
      <xdr:colOff>333375</xdr:colOff>
      <xdr:row>14</xdr:row>
      <xdr:rowOff>85725</xdr:rowOff>
    </xdr:to>
    <xdr:cxnSp macro="">
      <xdr:nvCxnSpPr>
        <xdr:cNvPr id="6" name="Straight Arrow Connector 5"/>
        <xdr:cNvCxnSpPr/>
      </xdr:nvCxnSpPr>
      <xdr:spPr>
        <a:xfrm flipH="1">
          <a:off x="6858000" y="2943225"/>
          <a:ext cx="257175" cy="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142875</xdr:colOff>
      <xdr:row>13</xdr:row>
      <xdr:rowOff>85724</xdr:rowOff>
    </xdr:from>
    <xdr:ext cx="3533775" cy="1152525"/>
    <xdr:sp macro="" textlink="">
      <xdr:nvSpPr>
        <xdr:cNvPr id="7" name="TextBox 6"/>
        <xdr:cNvSpPr txBox="1"/>
      </xdr:nvSpPr>
      <xdr:spPr>
        <a:xfrm>
          <a:off x="142875" y="2781299"/>
          <a:ext cx="3533775" cy="1152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US" sz="1100" i="1"/>
            <a:t>If the "Difference" (shown</a:t>
          </a:r>
          <a:r>
            <a:rPr lang="en-US" sz="1100" i="1" baseline="0"/>
            <a:t> in blue) is positive then you should  consider buying the space, if it is negative then it will be cheaper on a monthly basis to pay rent than to pay the mortgage. Other considerations such as insurance, property taxes, and  changes in value should be taken into acccount to make a final informed decision. </a:t>
          </a:r>
          <a:endParaRPr lang="en-US" sz="1100" i="1"/>
        </a:p>
      </xdr:txBody>
    </xdr:sp>
    <xdr:clientData/>
  </xdr:oneCellAnchor>
  <xdr:twoCellAnchor>
    <xdr:from>
      <xdr:col>8</xdr:col>
      <xdr:colOff>180975</xdr:colOff>
      <xdr:row>3</xdr:row>
      <xdr:rowOff>123825</xdr:rowOff>
    </xdr:from>
    <xdr:to>
      <xdr:col>8</xdr:col>
      <xdr:colOff>438150</xdr:colOff>
      <xdr:row>3</xdr:row>
      <xdr:rowOff>123825</xdr:rowOff>
    </xdr:to>
    <xdr:cxnSp macro="">
      <xdr:nvCxnSpPr>
        <xdr:cNvPr id="10" name="Straight Arrow Connector 9"/>
        <xdr:cNvCxnSpPr/>
      </xdr:nvCxnSpPr>
      <xdr:spPr>
        <a:xfrm flipH="1">
          <a:off x="6962775" y="866775"/>
          <a:ext cx="257175" cy="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0"/>
  <sheetViews>
    <sheetView showGridLines="0" tabSelected="1" zoomScaleNormal="100" workbookViewId="0">
      <selection activeCell="J19" sqref="J19"/>
    </sheetView>
  </sheetViews>
  <sheetFormatPr defaultRowHeight="12.75" x14ac:dyDescent="0.2"/>
  <cols>
    <col min="1" max="1" width="4.7109375" style="11" customWidth="1"/>
    <col min="2" max="2" width="13.28515625" style="12" customWidth="1"/>
    <col min="3" max="3" width="15.42578125" style="12" customWidth="1"/>
    <col min="4" max="4" width="14" style="12" customWidth="1"/>
    <col min="5" max="5" width="12.140625" style="12" customWidth="1"/>
    <col min="6" max="6" width="14.42578125" style="12" customWidth="1"/>
    <col min="7" max="7" width="14.140625" style="12" customWidth="1"/>
    <col min="8" max="9" width="13.5703125" style="12" customWidth="1"/>
    <col min="10" max="10" width="13" style="12" customWidth="1"/>
    <col min="11" max="16384" width="9.140625" style="1"/>
  </cols>
  <sheetData>
    <row r="1" spans="1:12" ht="24" customHeight="1" x14ac:dyDescent="0.35">
      <c r="A1" s="38" t="s">
        <v>11</v>
      </c>
      <c r="B1" s="39"/>
      <c r="C1" s="39"/>
      <c r="D1" s="39"/>
      <c r="E1" s="39"/>
      <c r="F1" s="39"/>
      <c r="G1" s="39"/>
      <c r="H1" s="39"/>
      <c r="I1" s="39"/>
      <c r="J1" s="40"/>
    </row>
    <row r="2" spans="1:12" ht="20.25" customHeight="1" x14ac:dyDescent="0.2">
      <c r="A2" s="27"/>
      <c r="B2" s="16"/>
      <c r="C2" s="16"/>
      <c r="D2" s="16"/>
      <c r="E2" s="16"/>
      <c r="F2" s="16"/>
      <c r="G2" s="16"/>
      <c r="H2" s="16"/>
      <c r="I2" s="16"/>
      <c r="J2" s="28"/>
      <c r="L2" s="1" t="s">
        <v>9</v>
      </c>
    </row>
    <row r="3" spans="1:12" ht="14.25" customHeight="1" x14ac:dyDescent="0.25">
      <c r="A3" s="29"/>
      <c r="B3" s="49" t="s">
        <v>7</v>
      </c>
      <c r="C3" s="50"/>
      <c r="D3" s="51"/>
      <c r="E3" s="17"/>
      <c r="F3" s="49" t="s">
        <v>10</v>
      </c>
      <c r="G3" s="50"/>
      <c r="H3" s="51"/>
      <c r="I3" s="25"/>
      <c r="J3" s="30"/>
    </row>
    <row r="4" spans="1:12" x14ac:dyDescent="0.2">
      <c r="A4" s="29"/>
      <c r="B4" s="2"/>
      <c r="C4" s="3" t="s">
        <v>0</v>
      </c>
      <c r="D4" s="4"/>
      <c r="E4" s="17"/>
      <c r="F4" s="2"/>
      <c r="G4" s="3" t="s">
        <v>5</v>
      </c>
      <c r="H4" s="5" t="str">
        <f>IF(Values_Entered,-PMT(Interest_Rate/Num_Pmt_Per_Year,Loan_Years*Num_Pmt_Per_Year,Loan_Amount),"")</f>
        <v/>
      </c>
      <c r="I4" s="24"/>
      <c r="J4" s="30"/>
    </row>
    <row r="5" spans="1:12" x14ac:dyDescent="0.2">
      <c r="A5" s="29"/>
      <c r="B5" s="2"/>
      <c r="C5" s="3" t="s">
        <v>1</v>
      </c>
      <c r="D5" s="6"/>
      <c r="E5" s="17"/>
      <c r="F5" s="9"/>
      <c r="G5" s="10" t="s">
        <v>6</v>
      </c>
      <c r="H5" s="7" t="str">
        <f>IF(Values_Entered,Loan_Years*Num_Pmt_Per_Year,"")</f>
        <v/>
      </c>
      <c r="I5" s="23"/>
      <c r="J5" s="31"/>
    </row>
    <row r="6" spans="1:12" x14ac:dyDescent="0.2">
      <c r="A6" s="29"/>
      <c r="B6" s="2"/>
      <c r="C6" s="3" t="s">
        <v>2</v>
      </c>
      <c r="D6" s="8"/>
      <c r="E6" s="17"/>
      <c r="F6" s="19"/>
      <c r="G6" s="20"/>
      <c r="H6" s="23"/>
      <c r="I6" s="23"/>
      <c r="J6" s="31"/>
    </row>
    <row r="7" spans="1:12" x14ac:dyDescent="0.2">
      <c r="A7" s="29"/>
      <c r="B7" s="2"/>
      <c r="C7" s="3" t="s">
        <v>3</v>
      </c>
      <c r="D7" s="8">
        <v>12</v>
      </c>
      <c r="E7" s="18" t="s">
        <v>19</v>
      </c>
      <c r="F7" s="19"/>
      <c r="G7" s="20"/>
      <c r="H7" s="24"/>
      <c r="I7" s="24"/>
      <c r="J7" s="31"/>
    </row>
    <row r="8" spans="1:12" x14ac:dyDescent="0.2">
      <c r="A8" s="29"/>
      <c r="B8" s="2"/>
      <c r="C8" s="3" t="s">
        <v>4</v>
      </c>
      <c r="D8" s="15"/>
      <c r="E8" s="18" t="s">
        <v>8</v>
      </c>
      <c r="F8" s="19"/>
      <c r="G8" s="20"/>
      <c r="H8" s="24"/>
      <c r="I8" s="24"/>
      <c r="J8" s="31"/>
    </row>
    <row r="9" spans="1:12" x14ac:dyDescent="0.2">
      <c r="A9" s="29"/>
      <c r="B9" s="19"/>
      <c r="C9" s="20"/>
      <c r="D9" s="21"/>
      <c r="E9" s="17"/>
      <c r="F9" s="22"/>
      <c r="G9" s="22"/>
      <c r="H9" s="22"/>
      <c r="I9" s="22"/>
      <c r="J9" s="31"/>
    </row>
    <row r="10" spans="1:12" x14ac:dyDescent="0.2">
      <c r="A10" s="29"/>
      <c r="B10" s="22"/>
      <c r="C10" s="22"/>
      <c r="D10" s="22"/>
      <c r="E10" s="22"/>
      <c r="F10" s="22"/>
      <c r="G10" s="22"/>
      <c r="H10" s="22"/>
      <c r="I10" s="22"/>
      <c r="J10" s="32"/>
    </row>
    <row r="11" spans="1:12" x14ac:dyDescent="0.2">
      <c r="A11" s="29"/>
      <c r="B11" s="26"/>
      <c r="C11" s="26"/>
      <c r="D11" s="26"/>
      <c r="E11" s="26"/>
      <c r="F11" s="26"/>
      <c r="G11" s="26"/>
      <c r="H11" s="26"/>
      <c r="I11" s="26"/>
      <c r="J11" s="33"/>
    </row>
    <row r="12" spans="1:12" ht="15" x14ac:dyDescent="0.25">
      <c r="A12" s="29"/>
      <c r="B12" s="41" t="s">
        <v>12</v>
      </c>
      <c r="C12" s="41"/>
      <c r="D12" s="41"/>
      <c r="E12" s="26"/>
      <c r="F12" s="41" t="s">
        <v>14</v>
      </c>
      <c r="G12" s="41"/>
      <c r="H12" s="41"/>
      <c r="I12" s="26"/>
      <c r="J12" s="33"/>
    </row>
    <row r="13" spans="1:12" x14ac:dyDescent="0.2">
      <c r="A13" s="29"/>
      <c r="B13" s="42" t="s">
        <v>13</v>
      </c>
      <c r="C13" s="43"/>
      <c r="D13" s="13"/>
      <c r="E13" s="26"/>
      <c r="F13" s="44" t="s">
        <v>15</v>
      </c>
      <c r="G13" s="44"/>
      <c r="H13" s="14">
        <f>D13</f>
        <v>0</v>
      </c>
      <c r="I13" s="26"/>
      <c r="J13" s="33"/>
    </row>
    <row r="14" spans="1:12" x14ac:dyDescent="0.2">
      <c r="A14" s="29"/>
      <c r="B14" s="26"/>
      <c r="C14" s="26"/>
      <c r="D14" s="26"/>
      <c r="E14" s="26"/>
      <c r="F14" s="44" t="s">
        <v>18</v>
      </c>
      <c r="G14" s="44"/>
      <c r="H14" s="14" t="str">
        <f>Scheduled_Monthly_Payment</f>
        <v/>
      </c>
      <c r="I14" s="26"/>
      <c r="J14" s="33"/>
    </row>
    <row r="15" spans="1:12" ht="15" x14ac:dyDescent="0.25">
      <c r="A15" s="29"/>
      <c r="B15" s="26"/>
      <c r="C15" s="26"/>
      <c r="D15" s="26"/>
      <c r="E15" s="26"/>
      <c r="F15" s="45" t="s">
        <v>16</v>
      </c>
      <c r="G15" s="46"/>
      <c r="H15" s="37" t="e">
        <f>H13-H14</f>
        <v>#VALUE!</v>
      </c>
      <c r="I15" s="26" t="s">
        <v>9</v>
      </c>
      <c r="J15" s="33"/>
    </row>
    <row r="16" spans="1:12" x14ac:dyDescent="0.2">
      <c r="A16" s="29"/>
      <c r="B16" s="26"/>
      <c r="C16" s="26"/>
      <c r="D16" s="26"/>
      <c r="E16" s="26"/>
      <c r="F16" s="26"/>
      <c r="G16" s="26"/>
      <c r="H16" s="26"/>
      <c r="I16" s="26"/>
      <c r="J16" s="33"/>
    </row>
    <row r="17" spans="1:10" x14ac:dyDescent="0.2">
      <c r="A17" s="29"/>
      <c r="B17" s="26"/>
      <c r="C17" s="26"/>
      <c r="D17" s="26"/>
      <c r="E17" s="26"/>
      <c r="F17" s="26"/>
      <c r="G17" s="26"/>
      <c r="H17" s="26"/>
      <c r="I17" s="26"/>
      <c r="J17" s="33"/>
    </row>
    <row r="18" spans="1:10" x14ac:dyDescent="0.2">
      <c r="A18" s="29"/>
      <c r="B18" s="26"/>
      <c r="C18" s="26"/>
      <c r="D18" s="26"/>
      <c r="E18" s="26"/>
      <c r="F18" s="26"/>
      <c r="G18" s="26"/>
      <c r="H18" s="26"/>
      <c r="I18" s="26"/>
      <c r="J18" s="33"/>
    </row>
    <row r="19" spans="1:10" ht="15.75" x14ac:dyDescent="0.25">
      <c r="A19" s="29"/>
      <c r="B19" s="26"/>
      <c r="C19" s="47"/>
      <c r="D19" s="47"/>
      <c r="E19" s="26"/>
      <c r="F19" s="26"/>
      <c r="G19" s="26"/>
      <c r="H19" s="26"/>
      <c r="I19" s="26"/>
      <c r="J19" s="33"/>
    </row>
    <row r="20" spans="1:10" ht="16.5" thickBot="1" x14ac:dyDescent="0.3">
      <c r="A20" s="34"/>
      <c r="B20" s="35"/>
      <c r="C20" s="35"/>
      <c r="D20" s="35"/>
      <c r="E20" s="35"/>
      <c r="F20" s="35"/>
      <c r="G20" s="48" t="s">
        <v>17</v>
      </c>
      <c r="H20" s="48"/>
      <c r="I20" s="48"/>
      <c r="J20" s="36"/>
    </row>
  </sheetData>
  <sheetProtection selectLockedCells="1"/>
  <mergeCells count="11">
    <mergeCell ref="F14:G14"/>
    <mergeCell ref="F15:G15"/>
    <mergeCell ref="C19:D19"/>
    <mergeCell ref="G20:I20"/>
    <mergeCell ref="B3:D3"/>
    <mergeCell ref="F3:H3"/>
    <mergeCell ref="A1:J1"/>
    <mergeCell ref="B12:D12"/>
    <mergeCell ref="B13:C13"/>
    <mergeCell ref="F12:H12"/>
    <mergeCell ref="F13:G13"/>
  </mergeCells>
  <phoneticPr fontId="0" type="noConversion"/>
  <dataValidations count="3">
    <dataValidation type="whole" allowBlank="1" showInputMessage="1" showErrorMessage="1" errorTitle="Years" error="Please enter a whole number of years from 1 to 30." sqref="D6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7:D8">
      <formula1>1</formula1>
    </dataValidation>
    <dataValidation allowBlank="1" showInputMessage="1" showErrorMessage="1" promptTitle="Extra Payments" prompt="Enter an amount here if you want to make additional principal payments every pay period._x000a__x000a_For occasional extra payments, enter the extra principal amounts directly in the 'Extra Payment' column below." sqref="D9"/>
  </dataValidations>
  <printOptions horizontalCentered="1"/>
  <pageMargins left="0.75" right="0.5" top="0.5" bottom="0.5" header="0.5" footer="0.5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Loan Amortization Schedule</vt:lpstr>
      <vt:lpstr>Full_Print</vt:lpstr>
      <vt:lpstr>Interest_Rate</vt:lpstr>
      <vt:lpstr>Loan_Amount</vt:lpstr>
      <vt:lpstr>Loan_Start</vt:lpstr>
      <vt:lpstr>Loan_Years</vt:lpstr>
      <vt:lpstr>Num_Pmt_Per_Year</vt:lpstr>
      <vt:lpstr>Scheduled_Extra_Payments</vt:lpstr>
      <vt:lpstr>Scheduled_Interest_Rate</vt:lpstr>
      <vt:lpstr>Scheduled_Monthly_Payment</vt:lpstr>
      <vt:lpstr>Total_Interest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Center for Massage Therapy CE</cp:lastModifiedBy>
  <cp:lastPrinted>2004-11-02T21:09:04Z</cp:lastPrinted>
  <dcterms:created xsi:type="dcterms:W3CDTF">2000-08-25T00:46:01Z</dcterms:created>
  <dcterms:modified xsi:type="dcterms:W3CDTF">2014-11-17T17:38:54Z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TC010197771033</vt:lpwstr>
  </property>
</Properties>
</file>